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085" tabRatio="688" activeTab="2"/>
  </bookViews>
  <sheets>
    <sheet name="จัดซื้อ" sheetId="1" r:id="rId1"/>
    <sheet name="จัดจ้าง" sheetId="2" r:id="rId2"/>
    <sheet name="สัญญาจ้าง" sheetId="3" r:id="rId3"/>
    <sheet name="อธิบายแบบ สขร. 1 " sheetId="4" r:id="rId4"/>
  </sheets>
  <definedNames>
    <definedName name="_xlnm.Print_Titles" localSheetId="0">'จัดซื้อ'!$1:$6</definedName>
    <definedName name="_xlnm.Print_Titles" localSheetId="3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<sst xmlns="http://schemas.openxmlformats.org/spreadsheetml/2006/main" count="249" uniqueCount="125">
  <si>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</si>
  <si>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</si>
  <si>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</si>
  <si>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</si>
  <si>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</si>
  <si>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</si>
  <si>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</si>
  <si>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</si>
  <si>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</si>
  <si>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</si>
  <si>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</si>
  <si>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</si>
  <si>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</si>
  <si>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</si>
  <si>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</si>
  <si>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</si>
  <si>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</si>
  <si>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</si>
  <si>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</si>
  <si>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</si>
  <si>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</si>
  <si>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</si>
  <si>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</si>
  <si>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</si>
  <si>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</si>
  <si>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</si>
  <si>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</si>
  <si>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</si>
  <si>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</si>
  <si>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</si>
  <si>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</si>
  <si>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</si>
  <si>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</si>
  <si>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</si>
  <si>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</si>
  <si>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</si>
  <si>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</si>
  <si>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องค์การบริหารส่วนตำบลศรีสุข อำเภอกันทรวิชัย จังหวัดมหาสารคาม</t>
  </si>
  <si>
    <t>1</t>
  </si>
  <si>
    <t>เฉพาะเจาะจง</t>
  </si>
  <si>
    <t>พรบ.จัดซื้อจัดจ้างและการบริหารพัสดุภาครัฐ</t>
  </si>
  <si>
    <t xml:space="preserve"> 2560 ม.56(2)(ข)  พิจารณาราคาต่ำสุด</t>
  </si>
  <si>
    <t xml:space="preserve">รวม </t>
  </si>
  <si>
    <t>แบบสรุปผลการดำเนินการจัดซื้อจัดจ้างในรอบ เดือน มีนาคม 2564</t>
  </si>
  <si>
    <t>วันที่  31  เดือน มีนาคม พ.ศ. 2564</t>
  </si>
  <si>
    <t>ซื้อวัสดุก่อสร้าง (กองช่าง)</t>
  </si>
  <si>
    <t>นพรุจการค้า</t>
  </si>
  <si>
    <t>ใบสั่งซื้อเลขที่  39/64</t>
  </si>
  <si>
    <t>ลงวันที่ 1/3/64</t>
  </si>
  <si>
    <t>ซื้อชั้นวางหนังสือ (กองการศึกษา)</t>
  </si>
  <si>
    <t>เอ็นเอสซัพพลาย</t>
  </si>
  <si>
    <t>ใบสั่งซื้อเลขที่  40/64</t>
  </si>
  <si>
    <t>ซื้อเครื่องปรับอากาศ ขนาด 18,000</t>
  </si>
  <si>
    <t>บีทียู จำนวน 3 เครื่อง</t>
  </si>
  <si>
    <t>(ศพด.บ้านลาด 2, ศพด.หนองแคน 1)</t>
  </si>
  <si>
    <t>อิรักษ์แอร์</t>
  </si>
  <si>
    <t>ใบสั่งซื้อเลขที่  41/64</t>
  </si>
  <si>
    <t>ซื้อหมึกปริ้นเตอร์ (กองคลัง)</t>
  </si>
  <si>
    <t>วัฒนาเครื่องเขียน</t>
  </si>
  <si>
    <t>ใบสั่งซื้อเลขที่  42/64</t>
  </si>
  <si>
    <t>ลงวันที่ 9/3/64</t>
  </si>
  <si>
    <t xml:space="preserve">ซื้อเครื่องสูบน้ำแบบหอยโข่ง </t>
  </si>
  <si>
    <t>( ป้องกัน )</t>
  </si>
  <si>
    <t>เพชรน้อยยูนิฟอร์ม</t>
  </si>
  <si>
    <t>ใบสั่งซื้อเลขที่  43/64</t>
  </si>
  <si>
    <t>ซื้อวัสดุโครงการป้องกันและควบคุม</t>
  </si>
  <si>
    <t>ไวรัสโคโรน่า</t>
  </si>
  <si>
    <t>เจริญอิสานซัพพลาย</t>
  </si>
  <si>
    <t>ใบสั่งซื้อเลขที่  44/64</t>
  </si>
  <si>
    <t>ลงวันที่ 12/3/64</t>
  </si>
  <si>
    <t>ซื้อวัสดุโครงการพัฒนาบุคคลากรเพื่อ</t>
  </si>
  <si>
    <t>เพิ่มประสิทธิภาพ</t>
  </si>
  <si>
    <t>ซีรีส์</t>
  </si>
  <si>
    <t>ลงวันที่ 15/3/64</t>
  </si>
  <si>
    <t>จ้างประกอบอาหาร อาหารว่างและ</t>
  </si>
  <si>
    <t>เครื่องดื่ม</t>
  </si>
  <si>
    <t>พัฒทิญา  ปัสสุวรรณ</t>
  </si>
  <si>
    <t>ใบสั่งซื้อเลขที่ 35/64</t>
  </si>
  <si>
    <t>จ้างรถโดยสาร รถบัสขนาดใหญ่</t>
  </si>
  <si>
    <t>ปรับอากาศ 2 ชั้น จำนวน 2 คัน</t>
  </si>
  <si>
    <t>ทองสืบ  วิระทูล</t>
  </si>
  <si>
    <t>ก่อสร้างถนน คสล. ม.18</t>
  </si>
  <si>
    <t>ส.รวยทรัพย์</t>
  </si>
  <si>
    <t>ใบสั่งซื้อเลขที่  16/64</t>
  </si>
  <si>
    <t>ลงวันที่ 23/3/64</t>
  </si>
  <si>
    <t>ใบสั่งซื้อเลขที่  17/64</t>
  </si>
  <si>
    <t>ก่อสร้างถนน คสล. ม.20</t>
  </si>
  <si>
    <t>ร้านชานนท์</t>
  </si>
  <si>
    <t>จ้างก่อสร้างระบบประปาหมู่บ้าน แบบ</t>
  </si>
  <si>
    <t>ผิวดินขนาดกลาง บ้านลาดใต้ ม.14</t>
  </si>
  <si>
    <t>ตามแบบมาตรฐานกรมทรัพยากรน้ำ</t>
  </si>
  <si>
    <t>e-bidding</t>
  </si>
  <si>
    <t>หจก.ตั้งชุนเส็ง 2 ค้าวัสดุ</t>
  </si>
  <si>
    <t>หจก.สุรินทร์ไทยสงวน</t>
  </si>
  <si>
    <t>หจก.ขอนแก่นสินสุวรรณ</t>
  </si>
  <si>
    <t>หจก.ดาวจรัส</t>
  </si>
  <si>
    <t>ใบสั่งซื้อเลขที่  1/64</t>
  </si>
  <si>
    <t>ลงวันที่ 16/3/64</t>
  </si>
  <si>
    <t>ซื้อหมึกเครื่องถ่ายเอกสาร (สป)</t>
  </si>
  <si>
    <t>บ.ริโก้</t>
  </si>
  <si>
    <t>ใบสั่งซื้อเลขที่ 46/64</t>
  </si>
  <si>
    <t>ใบสั่งซื้อเลขที่ 45/64</t>
  </si>
  <si>
    <t>ซื้อวัสดุสนามเด็กเล่นสร้างปัญญา</t>
  </si>
  <si>
    <t>(เงินอุดหนุนเฉพาะกิจ)</t>
  </si>
  <si>
    <t>ร้านทิพย์นานาภัณฑ์</t>
  </si>
  <si>
    <t>ลงวันที่ 25/3/64</t>
  </si>
  <si>
    <t>ใบสั่งซื้อเลขที่ 48/64</t>
  </si>
  <si>
    <t>ลงวันที่ 29/3/64</t>
  </si>
  <si>
    <t>เครื่องดื่มโครงการคุณธรรม</t>
  </si>
  <si>
    <t>จริยธรรม (สป)</t>
  </si>
  <si>
    <t>นางประคอง  เหล่าพร</t>
  </si>
  <si>
    <t>ใบสั่งซื้อเลขที่ 38/64</t>
  </si>
  <si>
    <t>ซ่อมแซมถนนลูกรัง ม.21</t>
  </si>
  <si>
    <t>ร้าน ส.พาณิชย์</t>
  </si>
  <si>
    <t>ใบสั่งซื้อเลขที่  18/64</t>
  </si>
  <si>
    <t>ลงวันที่ 31/3/64</t>
  </si>
  <si>
    <t>ซ่อมแซมถนนลูกรัง ม.8</t>
  </si>
  <si>
    <t>ใบสั่งซื้อเลขที่  19/64</t>
  </si>
  <si>
    <t>ผิวดินขนาดกลาง บ้านลาดสามัคคี ม.24</t>
  </si>
  <si>
    <t>ใบสั่งซื้อเลขที่  2/64</t>
  </si>
  <si>
    <t>หจก.กาฬสินธุ์วาสนายอดฯ</t>
  </si>
  <si>
    <t>หจก.พัณกมลก่อสร้าง</t>
  </si>
  <si>
    <t>บ.เอเชีย อินฟราสตรักเชอร์</t>
  </si>
  <si>
    <t>(เงินอุดหนุนเฉพาะกิจ 64 )</t>
  </si>
  <si>
    <t xml:space="preserve"> พิจารณาราคาต่ำสุด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</si>
</sst>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&quot;฿&quot;#,##0.00"/>
    <numFmt numFmtId="207" formatCode="&quot;฿&quot;#,##0.0"/>
    <numFmt numFmtId="208" formatCode="&quot;฿&quot;#,##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0.0"/>
    <numFmt numFmtId="213" formatCode="_-&quot;฿&quot;* #,##0.0_-;\-&quot;฿&quot;* #,##0.0_-;_-&quot;฿&quot;* &quot;-&quot;??_-;_-@_-"/>
    <numFmt numFmtId="214" formatCode="_-&quot;฿&quot;* #,##0_-;\-&quot;฿&quot;* #,##0_-;_-&quot;฿&quot;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TH Niramit AS"/>
      <family val="0"/>
    </font>
    <font>
      <sz val="12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5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12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vertical="top"/>
    </xf>
    <xf numFmtId="210" fontId="6" fillId="0" borderId="10" xfId="42" applyNumberFormat="1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210" fontId="3" fillId="0" borderId="10" xfId="0" applyNumberFormat="1" applyFont="1" applyBorder="1" applyAlignment="1">
      <alignment vertical="top"/>
    </xf>
    <xf numFmtId="210" fontId="11" fillId="0" borderId="10" xfId="42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/>
    </xf>
    <xf numFmtId="43" fontId="11" fillId="0" borderId="10" xfId="44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right" vertical="top"/>
    </xf>
    <xf numFmtId="43" fontId="11" fillId="0" borderId="10" xfId="0" applyNumberFormat="1" applyFont="1" applyBorder="1" applyAlignment="1">
      <alignment horizontal="center" vertical="top"/>
    </xf>
    <xf numFmtId="43" fontId="11" fillId="0" borderId="10" xfId="42" applyNumberFormat="1" applyFont="1" applyBorder="1" applyAlignment="1">
      <alignment horizontal="center" vertical="top"/>
    </xf>
    <xf numFmtId="43" fontId="6" fillId="0" borderId="0" xfId="42" applyNumberFormat="1" applyFont="1" applyAlignment="1">
      <alignment/>
    </xf>
    <xf numFmtId="43" fontId="6" fillId="0" borderId="13" xfId="42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top"/>
    </xf>
    <xf numFmtId="4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43" fontId="15" fillId="0" borderId="10" xfId="42" applyFont="1" applyBorder="1" applyAlignment="1">
      <alignment vertical="top"/>
    </xf>
    <xf numFmtId="43" fontId="15" fillId="0" borderId="10" xfId="42" applyFont="1" applyBorder="1" applyAlignment="1">
      <alignment horizontal="center" vertical="top"/>
    </xf>
    <xf numFmtId="43" fontId="11" fillId="0" borderId="10" xfId="42" applyFont="1" applyBorder="1" applyAlignment="1">
      <alignment horizontal="center" vertical="top"/>
    </xf>
    <xf numFmtId="43" fontId="11" fillId="0" borderId="10" xfId="42" applyFont="1" applyBorder="1" applyAlignment="1">
      <alignment horizontal="right" vertical="top"/>
    </xf>
    <xf numFmtId="49" fontId="14" fillId="0" borderId="1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210" fontId="14" fillId="0" borderId="10" xfId="44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right" vertical="top"/>
    </xf>
    <xf numFmtId="0" fontId="14" fillId="0" borderId="10" xfId="0" applyNumberFormat="1" applyFont="1" applyBorder="1" applyAlignment="1">
      <alignment horizontal="center" vertical="top"/>
    </xf>
    <xf numFmtId="43" fontId="14" fillId="0" borderId="10" xfId="42" applyFont="1" applyBorder="1" applyAlignment="1">
      <alignment horizontal="right" vertical="top"/>
    </xf>
    <xf numFmtId="43" fontId="14" fillId="0" borderId="10" xfId="42" applyFont="1" applyBorder="1" applyAlignment="1">
      <alignment horizontal="center" vertical="top"/>
    </xf>
    <xf numFmtId="43" fontId="13" fillId="0" borderId="10" xfId="42" applyFont="1" applyBorder="1" applyAlignment="1">
      <alignment horizontal="right" vertical="top"/>
    </xf>
    <xf numFmtId="43" fontId="13" fillId="0" borderId="10" xfId="42" applyFont="1" applyBorder="1" applyAlignment="1">
      <alignment horizontal="center" vertical="top"/>
    </xf>
    <xf numFmtId="43" fontId="14" fillId="0" borderId="10" xfId="42" applyFont="1" applyBorder="1" applyAlignment="1">
      <alignment vertical="top"/>
    </xf>
    <xf numFmtId="43" fontId="13" fillId="0" borderId="10" xfId="42" applyFont="1" applyBorder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210" fontId="17" fillId="0" borderId="10" xfId="0" applyNumberFormat="1" applyFont="1" applyBorder="1" applyAlignment="1">
      <alignment vertical="top"/>
    </xf>
    <xf numFmtId="4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 vertical="top"/>
    </xf>
    <xf numFmtId="43" fontId="18" fillId="0" borderId="10" xfId="42" applyFont="1" applyBorder="1" applyAlignment="1">
      <alignment vertical="top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11" fillId="0" borderId="13" xfId="42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4"/>
  <sheetViews>
    <sheetView zoomScaleSheetLayoutView="100" zoomScalePageLayoutView="0" workbookViewId="0" topLeftCell="A22">
      <selection activeCell="G26" sqref="G26"/>
    </sheetView>
  </sheetViews>
  <sheetFormatPr defaultColWidth="9.140625" defaultRowHeight="12.75"/>
  <cols>
    <col min="1" max="1" width="4.28125" style="113" customWidth="1"/>
    <col min="2" max="2" width="27.140625" style="120" customWidth="1"/>
    <col min="3" max="3" width="16.421875" style="120" customWidth="1"/>
    <col min="4" max="4" width="14.421875" style="116" customWidth="1"/>
    <col min="5" max="5" width="13.421875" style="117" customWidth="1"/>
    <col min="6" max="6" width="19.28125" style="116" customWidth="1"/>
    <col min="7" max="7" width="20.57421875" style="116" customWidth="1"/>
    <col min="8" max="8" width="27.28125" style="117" customWidth="1"/>
    <col min="9" max="9" width="20.57421875" style="90" customWidth="1"/>
    <col min="10" max="16384" width="9.140625" style="90" customWidth="1"/>
  </cols>
  <sheetData>
    <row r="1" spans="1:9" ht="19.5">
      <c r="A1" s="85"/>
      <c r="B1" s="86"/>
      <c r="C1" s="86"/>
      <c r="D1" s="87"/>
      <c r="E1" s="85"/>
      <c r="F1" s="87"/>
      <c r="G1" s="87"/>
      <c r="H1" s="88"/>
      <c r="I1" s="89" t="s">
        <v>12</v>
      </c>
    </row>
    <row r="2" spans="1:9" ht="19.5">
      <c r="A2" s="134" t="s">
        <v>43</v>
      </c>
      <c r="B2" s="134"/>
      <c r="C2" s="134"/>
      <c r="D2" s="134"/>
      <c r="E2" s="134"/>
      <c r="F2" s="134"/>
      <c r="G2" s="134"/>
      <c r="H2" s="134"/>
      <c r="I2" s="134"/>
    </row>
    <row r="3" spans="1:9" ht="19.5">
      <c r="A3" s="135" t="s">
        <v>37</v>
      </c>
      <c r="B3" s="135"/>
      <c r="C3" s="135"/>
      <c r="D3" s="135"/>
      <c r="E3" s="135"/>
      <c r="F3" s="135"/>
      <c r="G3" s="135"/>
      <c r="H3" s="135"/>
      <c r="I3" s="135"/>
    </row>
    <row r="4" spans="1:9" ht="19.5">
      <c r="A4" s="136" t="s">
        <v>44</v>
      </c>
      <c r="B4" s="136"/>
      <c r="C4" s="136"/>
      <c r="D4" s="136"/>
      <c r="E4" s="136"/>
      <c r="F4" s="136"/>
      <c r="G4" s="136"/>
      <c r="H4" s="136"/>
      <c r="I4" s="136"/>
    </row>
    <row r="5" spans="1:9" ht="19.5">
      <c r="A5" s="91" t="s">
        <v>3</v>
      </c>
      <c r="B5" s="91" t="s">
        <v>7</v>
      </c>
      <c r="C5" s="91" t="s">
        <v>26</v>
      </c>
      <c r="D5" s="92" t="s">
        <v>9</v>
      </c>
      <c r="E5" s="91" t="s">
        <v>10</v>
      </c>
      <c r="F5" s="93" t="s">
        <v>25</v>
      </c>
      <c r="G5" s="93" t="s">
        <v>0</v>
      </c>
      <c r="H5" s="91" t="s">
        <v>1</v>
      </c>
      <c r="I5" s="94" t="s">
        <v>4</v>
      </c>
    </row>
    <row r="6" spans="1:9" ht="19.5">
      <c r="A6" s="95"/>
      <c r="B6" s="95"/>
      <c r="C6" s="95" t="s">
        <v>27</v>
      </c>
      <c r="D6" s="96" t="s">
        <v>8</v>
      </c>
      <c r="E6" s="95"/>
      <c r="F6" s="96" t="s">
        <v>24</v>
      </c>
      <c r="G6" s="96" t="s">
        <v>11</v>
      </c>
      <c r="H6" s="95" t="s">
        <v>2</v>
      </c>
      <c r="I6" s="97" t="s">
        <v>5</v>
      </c>
    </row>
    <row r="7" spans="1:9" ht="19.5">
      <c r="A7" s="98" t="s">
        <v>38</v>
      </c>
      <c r="B7" s="99" t="s">
        <v>45</v>
      </c>
      <c r="C7" s="100">
        <v>30000</v>
      </c>
      <c r="D7" s="100">
        <v>30000</v>
      </c>
      <c r="E7" s="84" t="s">
        <v>39</v>
      </c>
      <c r="F7" s="84" t="s">
        <v>46</v>
      </c>
      <c r="G7" s="84" t="s">
        <v>46</v>
      </c>
      <c r="H7" s="74" t="s">
        <v>40</v>
      </c>
      <c r="I7" s="101" t="s">
        <v>47</v>
      </c>
    </row>
    <row r="8" spans="1:9" ht="19.5">
      <c r="A8" s="75"/>
      <c r="B8" s="102"/>
      <c r="C8" s="70"/>
      <c r="D8" s="70"/>
      <c r="E8" s="73"/>
      <c r="F8" s="70">
        <v>30000</v>
      </c>
      <c r="G8" s="70">
        <v>30000</v>
      </c>
      <c r="H8" s="69" t="s">
        <v>41</v>
      </c>
      <c r="I8" s="75" t="s">
        <v>48</v>
      </c>
    </row>
    <row r="9" spans="1:9" ht="19.5">
      <c r="A9" s="75"/>
      <c r="B9" s="102"/>
      <c r="C9" s="70"/>
      <c r="D9" s="70"/>
      <c r="E9" s="73"/>
      <c r="F9" s="70"/>
      <c r="G9" s="70"/>
      <c r="H9" s="103"/>
      <c r="I9" s="104"/>
    </row>
    <row r="10" spans="1:9" ht="19.5">
      <c r="A10" s="75">
        <v>2</v>
      </c>
      <c r="B10" s="102" t="s">
        <v>49</v>
      </c>
      <c r="C10" s="105">
        <v>16500</v>
      </c>
      <c r="D10" s="105">
        <v>16500</v>
      </c>
      <c r="E10" s="73" t="s">
        <v>39</v>
      </c>
      <c r="F10" s="70" t="s">
        <v>50</v>
      </c>
      <c r="G10" s="70" t="s">
        <v>50</v>
      </c>
      <c r="H10" s="74" t="s">
        <v>40</v>
      </c>
      <c r="I10" s="101" t="s">
        <v>51</v>
      </c>
    </row>
    <row r="11" spans="1:9" ht="19.5">
      <c r="A11" s="75"/>
      <c r="B11" s="102"/>
      <c r="C11" s="70"/>
      <c r="D11" s="70"/>
      <c r="E11" s="73"/>
      <c r="F11" s="70">
        <v>16500</v>
      </c>
      <c r="G11" s="70">
        <v>16500</v>
      </c>
      <c r="H11" s="69" t="s">
        <v>41</v>
      </c>
      <c r="I11" s="75" t="s">
        <v>48</v>
      </c>
    </row>
    <row r="12" spans="1:9" ht="19.5">
      <c r="A12" s="75"/>
      <c r="B12" s="102"/>
      <c r="C12" s="70"/>
      <c r="D12" s="70"/>
      <c r="E12" s="73"/>
      <c r="F12" s="70"/>
      <c r="G12" s="70"/>
      <c r="H12" s="106"/>
      <c r="I12" s="104"/>
    </row>
    <row r="13" spans="1:9" ht="19.5">
      <c r="A13" s="75">
        <v>3</v>
      </c>
      <c r="B13" s="102" t="s">
        <v>52</v>
      </c>
      <c r="C13" s="105">
        <v>63000</v>
      </c>
      <c r="D13" s="70">
        <v>63000</v>
      </c>
      <c r="E13" s="73" t="s">
        <v>39</v>
      </c>
      <c r="F13" s="70" t="s">
        <v>55</v>
      </c>
      <c r="G13" s="70" t="s">
        <v>55</v>
      </c>
      <c r="H13" s="74" t="s">
        <v>40</v>
      </c>
      <c r="I13" s="101" t="s">
        <v>56</v>
      </c>
    </row>
    <row r="14" spans="1:9" ht="19.5">
      <c r="A14" s="75"/>
      <c r="B14" s="102" t="s">
        <v>53</v>
      </c>
      <c r="C14" s="105"/>
      <c r="D14" s="70"/>
      <c r="E14" s="73"/>
      <c r="F14" s="70">
        <v>63000</v>
      </c>
      <c r="G14" s="70">
        <v>63000</v>
      </c>
      <c r="H14" s="69" t="s">
        <v>41</v>
      </c>
      <c r="I14" s="75" t="s">
        <v>48</v>
      </c>
    </row>
    <row r="15" spans="1:9" ht="19.5">
      <c r="A15" s="75"/>
      <c r="B15" s="102" t="s">
        <v>54</v>
      </c>
      <c r="C15" s="105"/>
      <c r="D15" s="70"/>
      <c r="E15" s="73"/>
      <c r="F15" s="70"/>
      <c r="G15" s="70"/>
      <c r="H15" s="73"/>
      <c r="I15" s="75"/>
    </row>
    <row r="16" spans="1:9" ht="19.5">
      <c r="A16" s="75">
        <v>4</v>
      </c>
      <c r="B16" s="72" t="s">
        <v>57</v>
      </c>
      <c r="C16" s="107">
        <v>21400</v>
      </c>
      <c r="D16" s="108">
        <v>21400</v>
      </c>
      <c r="E16" s="73" t="s">
        <v>39</v>
      </c>
      <c r="F16" s="70" t="s">
        <v>58</v>
      </c>
      <c r="G16" s="70" t="s">
        <v>58</v>
      </c>
      <c r="H16" s="74" t="s">
        <v>40</v>
      </c>
      <c r="I16" s="101" t="s">
        <v>59</v>
      </c>
    </row>
    <row r="17" spans="1:9" ht="19.5">
      <c r="A17" s="75"/>
      <c r="B17" s="72"/>
      <c r="C17" s="107"/>
      <c r="D17" s="108"/>
      <c r="E17" s="73"/>
      <c r="F17" s="70">
        <v>21400</v>
      </c>
      <c r="G17" s="70">
        <v>21400</v>
      </c>
      <c r="H17" s="69" t="s">
        <v>41</v>
      </c>
      <c r="I17" s="75" t="s">
        <v>60</v>
      </c>
    </row>
    <row r="18" spans="1:9" ht="19.5">
      <c r="A18" s="66"/>
      <c r="B18" s="67"/>
      <c r="C18" s="109"/>
      <c r="D18" s="110"/>
      <c r="E18" s="69"/>
      <c r="F18" s="70"/>
      <c r="G18" s="68"/>
      <c r="H18" s="69"/>
      <c r="I18" s="66"/>
    </row>
    <row r="19" spans="1:9" ht="19.5">
      <c r="A19" s="66">
        <v>5</v>
      </c>
      <c r="B19" s="72" t="s">
        <v>61</v>
      </c>
      <c r="C19" s="107">
        <v>8200</v>
      </c>
      <c r="D19" s="108">
        <v>8200</v>
      </c>
      <c r="E19" s="73" t="s">
        <v>39</v>
      </c>
      <c r="F19" s="70" t="s">
        <v>63</v>
      </c>
      <c r="G19" s="70" t="s">
        <v>63</v>
      </c>
      <c r="H19" s="74" t="s">
        <v>40</v>
      </c>
      <c r="I19" s="101" t="s">
        <v>64</v>
      </c>
    </row>
    <row r="20" spans="1:9" ht="19.5">
      <c r="A20" s="66"/>
      <c r="B20" s="72" t="s">
        <v>62</v>
      </c>
      <c r="C20" s="111"/>
      <c r="D20" s="108"/>
      <c r="E20" s="73"/>
      <c r="F20" s="70">
        <v>8200</v>
      </c>
      <c r="G20" s="70">
        <v>8200</v>
      </c>
      <c r="H20" s="69" t="s">
        <v>41</v>
      </c>
      <c r="I20" s="75" t="s">
        <v>60</v>
      </c>
    </row>
    <row r="21" spans="1:9" ht="19.5">
      <c r="A21" s="66"/>
      <c r="B21" s="67"/>
      <c r="C21" s="112"/>
      <c r="D21" s="110"/>
      <c r="E21" s="69"/>
      <c r="F21" s="70"/>
      <c r="G21" s="68"/>
      <c r="H21" s="69"/>
      <c r="I21" s="71"/>
    </row>
    <row r="22" spans="1:9" ht="19.5">
      <c r="A22" s="66">
        <v>6</v>
      </c>
      <c r="B22" s="72" t="s">
        <v>65</v>
      </c>
      <c r="C22" s="111">
        <v>30800</v>
      </c>
      <c r="D22" s="108">
        <v>30800</v>
      </c>
      <c r="E22" s="73" t="s">
        <v>39</v>
      </c>
      <c r="F22" s="70" t="s">
        <v>67</v>
      </c>
      <c r="G22" s="70" t="s">
        <v>67</v>
      </c>
      <c r="H22" s="74" t="s">
        <v>40</v>
      </c>
      <c r="I22" s="101" t="s">
        <v>68</v>
      </c>
    </row>
    <row r="23" spans="1:9" ht="19.5">
      <c r="A23" s="66"/>
      <c r="B23" s="102" t="s">
        <v>66</v>
      </c>
      <c r="C23" s="112"/>
      <c r="D23" s="110"/>
      <c r="E23" s="69"/>
      <c r="F23" s="70">
        <v>30800</v>
      </c>
      <c r="G23" s="70">
        <v>30800</v>
      </c>
      <c r="H23" s="69" t="s">
        <v>41</v>
      </c>
      <c r="I23" s="75" t="s">
        <v>69</v>
      </c>
    </row>
    <row r="24" spans="1:9" ht="19.5">
      <c r="A24" s="66"/>
      <c r="B24" s="67"/>
      <c r="C24" s="112"/>
      <c r="D24" s="110"/>
      <c r="E24" s="69"/>
      <c r="F24" s="70"/>
      <c r="G24" s="68"/>
      <c r="H24" s="69"/>
      <c r="I24" s="71"/>
    </row>
    <row r="25" spans="1:9" ht="19.5">
      <c r="A25" s="66">
        <v>7</v>
      </c>
      <c r="B25" s="72" t="s">
        <v>70</v>
      </c>
      <c r="C25" s="111">
        <v>7500</v>
      </c>
      <c r="D25" s="108">
        <v>7500</v>
      </c>
      <c r="E25" s="73" t="s">
        <v>39</v>
      </c>
      <c r="F25" s="70" t="s">
        <v>72</v>
      </c>
      <c r="G25" s="70" t="s">
        <v>72</v>
      </c>
      <c r="H25" s="74" t="s">
        <v>40</v>
      </c>
      <c r="I25" s="75" t="s">
        <v>101</v>
      </c>
    </row>
    <row r="26" spans="1:9" ht="19.5">
      <c r="A26" s="66"/>
      <c r="B26" s="72" t="s">
        <v>71</v>
      </c>
      <c r="C26" s="67"/>
      <c r="D26" s="68"/>
      <c r="E26" s="69"/>
      <c r="F26" s="70">
        <v>7500</v>
      </c>
      <c r="G26" s="70">
        <v>7500</v>
      </c>
      <c r="H26" s="69" t="s">
        <v>41</v>
      </c>
      <c r="I26" s="75" t="s">
        <v>73</v>
      </c>
    </row>
    <row r="27" spans="1:9" ht="19.5">
      <c r="A27" s="66"/>
      <c r="B27" s="67"/>
      <c r="C27" s="67"/>
      <c r="D27" s="68"/>
      <c r="E27" s="69"/>
      <c r="F27" s="70"/>
      <c r="G27" s="68"/>
      <c r="H27" s="69"/>
      <c r="I27" s="71"/>
    </row>
    <row r="28" spans="1:9" ht="20.25">
      <c r="A28" s="76">
        <v>8</v>
      </c>
      <c r="B28" s="77" t="s">
        <v>98</v>
      </c>
      <c r="C28" s="80">
        <v>27000</v>
      </c>
      <c r="D28" s="81">
        <v>27000</v>
      </c>
      <c r="E28" s="73" t="s">
        <v>39</v>
      </c>
      <c r="F28" s="81" t="s">
        <v>99</v>
      </c>
      <c r="G28" s="81" t="s">
        <v>99</v>
      </c>
      <c r="H28" s="74" t="s">
        <v>40</v>
      </c>
      <c r="I28" s="76" t="s">
        <v>100</v>
      </c>
    </row>
    <row r="29" spans="1:9" ht="20.25">
      <c r="A29" s="76"/>
      <c r="B29" s="77"/>
      <c r="C29" s="80"/>
      <c r="D29" s="81"/>
      <c r="E29" s="81"/>
      <c r="F29" s="81">
        <v>27000</v>
      </c>
      <c r="G29" s="81">
        <v>27000</v>
      </c>
      <c r="H29" s="69" t="s">
        <v>41</v>
      </c>
      <c r="I29" s="76" t="s">
        <v>105</v>
      </c>
    </row>
    <row r="30" spans="1:9" ht="20.25">
      <c r="A30" s="76"/>
      <c r="B30" s="77"/>
      <c r="C30" s="80"/>
      <c r="D30" s="81"/>
      <c r="E30" s="81"/>
      <c r="F30" s="81"/>
      <c r="G30" s="81"/>
      <c r="H30" s="78"/>
      <c r="I30" s="79"/>
    </row>
    <row r="31" spans="1:9" ht="20.25">
      <c r="A31" s="76">
        <v>9</v>
      </c>
      <c r="B31" s="77" t="s">
        <v>102</v>
      </c>
      <c r="C31" s="80">
        <v>167651.46</v>
      </c>
      <c r="D31" s="80">
        <v>167651.46</v>
      </c>
      <c r="E31" s="73" t="s">
        <v>39</v>
      </c>
      <c r="F31" s="81" t="s">
        <v>104</v>
      </c>
      <c r="G31" s="81" t="s">
        <v>104</v>
      </c>
      <c r="H31" s="74" t="s">
        <v>40</v>
      </c>
      <c r="I31" s="76" t="s">
        <v>106</v>
      </c>
    </row>
    <row r="32" spans="1:9" ht="20.25">
      <c r="A32" s="76"/>
      <c r="B32" s="77" t="s">
        <v>103</v>
      </c>
      <c r="C32" s="80"/>
      <c r="D32" s="81"/>
      <c r="E32" s="81"/>
      <c r="F32" s="81">
        <v>168651.46</v>
      </c>
      <c r="G32" s="81">
        <v>167651.46</v>
      </c>
      <c r="H32" s="69" t="s">
        <v>41</v>
      </c>
      <c r="I32" s="76" t="s">
        <v>107</v>
      </c>
    </row>
    <row r="33" spans="1:9" ht="19.5">
      <c r="A33" s="66"/>
      <c r="B33" s="67"/>
      <c r="C33" s="112"/>
      <c r="D33" s="110"/>
      <c r="E33" s="110"/>
      <c r="F33" s="108"/>
      <c r="G33" s="110"/>
      <c r="H33" s="69"/>
      <c r="I33" s="71"/>
    </row>
    <row r="34" spans="2:7" ht="19.5">
      <c r="B34" s="114" t="s">
        <v>42</v>
      </c>
      <c r="C34" s="115">
        <f>SUM(C7:C33)</f>
        <v>372051.45999999996</v>
      </c>
      <c r="F34" s="118"/>
      <c r="G34" s="119">
        <f>SUM(G7:G33)</f>
        <v>372051.45999999996</v>
      </c>
    </row>
  </sheetData>
  <sheetProtection/>
  <mergeCells count="3">
    <mergeCell ref="A2:I2"/>
    <mergeCell ref="A3:I3"/>
    <mergeCell ref="A4:I4"/>
  </mergeCells>
  <printOptions horizontalCentered="1"/>
  <pageMargins left="0.03937007874015748" right="0.11811023622047245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4.28125" style="1" customWidth="1"/>
    <col min="2" max="2" width="29.28125" style="6" customWidth="1"/>
    <col min="3" max="3" width="16.421875" style="6" customWidth="1"/>
    <col min="4" max="4" width="14.421875" style="7" customWidth="1"/>
    <col min="5" max="5" width="13.421875" style="8" customWidth="1"/>
    <col min="6" max="6" width="19.28125" style="7" customWidth="1"/>
    <col min="7" max="7" width="20.57421875" style="7" customWidth="1"/>
    <col min="8" max="8" width="27.28125" style="8" customWidth="1"/>
    <col min="9" max="9" width="22.28125" style="2" customWidth="1"/>
    <col min="10" max="16384" width="9.140625" style="2" customWidth="1"/>
  </cols>
  <sheetData>
    <row r="1" spans="1:9" ht="23.25">
      <c r="A1" s="13"/>
      <c r="B1" s="15"/>
      <c r="C1" s="15"/>
      <c r="D1" s="16"/>
      <c r="E1" s="13"/>
      <c r="F1" s="16"/>
      <c r="G1" s="16"/>
      <c r="H1" s="17"/>
      <c r="I1" s="12" t="s">
        <v>12</v>
      </c>
    </row>
    <row r="2" spans="1:9" ht="23.25">
      <c r="A2" s="137" t="s">
        <v>43</v>
      </c>
      <c r="B2" s="137"/>
      <c r="C2" s="137"/>
      <c r="D2" s="137"/>
      <c r="E2" s="137"/>
      <c r="F2" s="137"/>
      <c r="G2" s="137"/>
      <c r="H2" s="137"/>
      <c r="I2" s="137"/>
    </row>
    <row r="3" spans="1:9" ht="23.25">
      <c r="A3" s="138" t="s">
        <v>37</v>
      </c>
      <c r="B3" s="138"/>
      <c r="C3" s="138"/>
      <c r="D3" s="138"/>
      <c r="E3" s="138"/>
      <c r="F3" s="138"/>
      <c r="G3" s="138"/>
      <c r="H3" s="138"/>
      <c r="I3" s="138"/>
    </row>
    <row r="4" spans="1:9" ht="23.25">
      <c r="A4" s="139" t="s">
        <v>44</v>
      </c>
      <c r="B4" s="139"/>
      <c r="C4" s="139"/>
      <c r="D4" s="139"/>
      <c r="E4" s="139"/>
      <c r="F4" s="139"/>
      <c r="G4" s="139"/>
      <c r="H4" s="139"/>
      <c r="I4" s="139"/>
    </row>
    <row r="5" spans="1:9" ht="23.25">
      <c r="A5" s="30" t="s">
        <v>3</v>
      </c>
      <c r="B5" s="30" t="s">
        <v>7</v>
      </c>
      <c r="C5" s="30" t="s">
        <v>26</v>
      </c>
      <c r="D5" s="31" t="s">
        <v>9</v>
      </c>
      <c r="E5" s="30" t="s">
        <v>10</v>
      </c>
      <c r="F5" s="32" t="s">
        <v>25</v>
      </c>
      <c r="G5" s="32" t="s">
        <v>0</v>
      </c>
      <c r="H5" s="30" t="s">
        <v>1</v>
      </c>
      <c r="I5" s="33" t="s">
        <v>4</v>
      </c>
    </row>
    <row r="6" spans="1:9" ht="23.25">
      <c r="A6" s="34"/>
      <c r="B6" s="34"/>
      <c r="C6" s="34" t="s">
        <v>27</v>
      </c>
      <c r="D6" s="35" t="s">
        <v>8</v>
      </c>
      <c r="E6" s="34"/>
      <c r="F6" s="35" t="s">
        <v>24</v>
      </c>
      <c r="G6" s="35" t="s">
        <v>11</v>
      </c>
      <c r="H6" s="34" t="s">
        <v>2</v>
      </c>
      <c r="I6" s="36" t="s">
        <v>5</v>
      </c>
    </row>
    <row r="7" spans="1:9" ht="23.25">
      <c r="A7" s="14" t="s">
        <v>38</v>
      </c>
      <c r="B7" s="44" t="s">
        <v>74</v>
      </c>
      <c r="C7" s="82">
        <v>12000</v>
      </c>
      <c r="D7" s="82">
        <v>12000</v>
      </c>
      <c r="E7" s="29" t="s">
        <v>39</v>
      </c>
      <c r="F7" s="29" t="s">
        <v>76</v>
      </c>
      <c r="G7" s="29" t="s">
        <v>76</v>
      </c>
      <c r="H7" s="47" t="s">
        <v>40</v>
      </c>
      <c r="I7" s="28" t="s">
        <v>77</v>
      </c>
    </row>
    <row r="8" spans="1:9" ht="23.25">
      <c r="A8" s="37"/>
      <c r="B8" s="45" t="s">
        <v>75</v>
      </c>
      <c r="C8" s="82"/>
      <c r="D8" s="82"/>
      <c r="E8" s="39"/>
      <c r="F8" s="38">
        <v>12000</v>
      </c>
      <c r="G8" s="38">
        <v>12000</v>
      </c>
      <c r="H8" s="21" t="s">
        <v>41</v>
      </c>
      <c r="I8" s="37" t="s">
        <v>73</v>
      </c>
    </row>
    <row r="9" spans="1:9" ht="23.25">
      <c r="A9" s="40"/>
      <c r="B9" s="46"/>
      <c r="C9" s="129"/>
      <c r="D9" s="129"/>
      <c r="E9" s="42"/>
      <c r="F9" s="38"/>
      <c r="G9" s="38"/>
      <c r="H9" s="48"/>
      <c r="I9" s="43"/>
    </row>
    <row r="10" spans="1:9" ht="23.25">
      <c r="A10" s="37">
        <v>2</v>
      </c>
      <c r="B10" s="45" t="s">
        <v>78</v>
      </c>
      <c r="C10" s="83">
        <v>96000</v>
      </c>
      <c r="D10" s="83">
        <v>96000</v>
      </c>
      <c r="E10" s="39" t="s">
        <v>39</v>
      </c>
      <c r="F10" s="38" t="s">
        <v>80</v>
      </c>
      <c r="G10" s="38" t="s">
        <v>80</v>
      </c>
      <c r="H10" s="47" t="s">
        <v>40</v>
      </c>
      <c r="I10" s="28" t="s">
        <v>77</v>
      </c>
    </row>
    <row r="11" spans="1:9" ht="23.25">
      <c r="A11" s="37"/>
      <c r="B11" s="45" t="s">
        <v>79</v>
      </c>
      <c r="C11" s="38"/>
      <c r="D11" s="38"/>
      <c r="E11" s="39"/>
      <c r="F11" s="38">
        <v>96000</v>
      </c>
      <c r="G11" s="38">
        <v>95000</v>
      </c>
      <c r="H11" s="21" t="s">
        <v>41</v>
      </c>
      <c r="I11" s="37" t="s">
        <v>73</v>
      </c>
    </row>
    <row r="12" spans="1:9" ht="23.25">
      <c r="A12" s="34"/>
      <c r="B12" s="34"/>
      <c r="C12" s="34"/>
      <c r="D12" s="35"/>
      <c r="E12" s="34"/>
      <c r="F12" s="35"/>
      <c r="G12" s="35"/>
      <c r="H12" s="34"/>
      <c r="I12" s="36"/>
    </row>
    <row r="13" spans="1:9" ht="24">
      <c r="A13" s="128">
        <v>3</v>
      </c>
      <c r="B13" s="124" t="s">
        <v>74</v>
      </c>
      <c r="C13" s="130">
        <v>13440</v>
      </c>
      <c r="D13" s="125">
        <v>13440</v>
      </c>
      <c r="E13" s="126" t="s">
        <v>39</v>
      </c>
      <c r="F13" s="125" t="s">
        <v>110</v>
      </c>
      <c r="G13" s="125" t="s">
        <v>110</v>
      </c>
      <c r="H13" s="47" t="s">
        <v>40</v>
      </c>
      <c r="I13" s="131" t="s">
        <v>111</v>
      </c>
    </row>
    <row r="14" spans="1:9" ht="24">
      <c r="A14" s="128"/>
      <c r="B14" s="124" t="s">
        <v>108</v>
      </c>
      <c r="C14" s="124"/>
      <c r="D14" s="125"/>
      <c r="E14" s="126"/>
      <c r="F14" s="125">
        <v>13440</v>
      </c>
      <c r="G14" s="125">
        <v>13440</v>
      </c>
      <c r="H14" s="21" t="s">
        <v>41</v>
      </c>
      <c r="I14" s="132" t="s">
        <v>107</v>
      </c>
    </row>
    <row r="15" spans="1:9" ht="24">
      <c r="A15" s="128"/>
      <c r="B15" s="124" t="s">
        <v>109</v>
      </c>
      <c r="C15" s="124"/>
      <c r="D15" s="125"/>
      <c r="E15" s="126"/>
      <c r="F15" s="125"/>
      <c r="G15" s="125"/>
      <c r="H15" s="126"/>
      <c r="I15" s="127"/>
    </row>
    <row r="16" spans="1:9" ht="23.25">
      <c r="A16" s="49"/>
      <c r="B16" s="121"/>
      <c r="C16" s="121"/>
      <c r="D16" s="50"/>
      <c r="E16" s="122"/>
      <c r="F16" s="50"/>
      <c r="G16" s="50"/>
      <c r="H16" s="122"/>
      <c r="I16" s="123"/>
    </row>
    <row r="17" spans="1:9" ht="23.25">
      <c r="A17" s="49"/>
      <c r="B17" s="121"/>
      <c r="C17" s="121"/>
      <c r="D17" s="50"/>
      <c r="E17" s="122"/>
      <c r="F17" s="50"/>
      <c r="G17" s="50"/>
      <c r="H17" s="122"/>
      <c r="I17" s="123"/>
    </row>
    <row r="18" spans="1:9" ht="23.25">
      <c r="A18" s="18"/>
      <c r="B18" s="19"/>
      <c r="C18" s="19"/>
      <c r="D18" s="20"/>
      <c r="E18" s="21"/>
      <c r="F18" s="38"/>
      <c r="G18" s="20"/>
      <c r="H18" s="21"/>
      <c r="I18" s="22"/>
    </row>
    <row r="19" spans="2:6" ht="23.25">
      <c r="B19" s="56" t="s">
        <v>42</v>
      </c>
      <c r="C19" s="57">
        <f>SUM(C7:C18)</f>
        <v>121440</v>
      </c>
      <c r="F19" s="51"/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2">
      <selection activeCell="H23" sqref="H23"/>
    </sheetView>
  </sheetViews>
  <sheetFormatPr defaultColWidth="9.140625" defaultRowHeight="12.75"/>
  <cols>
    <col min="1" max="1" width="4.28125" style="1" customWidth="1"/>
    <col min="2" max="2" width="27.8515625" style="6" customWidth="1"/>
    <col min="3" max="3" width="16.421875" style="6" customWidth="1"/>
    <col min="4" max="4" width="14.421875" style="7" customWidth="1"/>
    <col min="5" max="5" width="13.421875" style="8" customWidth="1"/>
    <col min="6" max="6" width="19.28125" style="7" customWidth="1"/>
    <col min="7" max="7" width="20.57421875" style="7" customWidth="1"/>
    <col min="8" max="8" width="27.28125" style="8" customWidth="1"/>
    <col min="9" max="9" width="20.57421875" style="2" customWidth="1"/>
    <col min="10" max="16384" width="9.140625" style="2" customWidth="1"/>
  </cols>
  <sheetData>
    <row r="1" spans="1:9" ht="23.25">
      <c r="A1" s="13"/>
      <c r="B1" s="15"/>
      <c r="C1" s="15"/>
      <c r="D1" s="16"/>
      <c r="E1" s="13"/>
      <c r="F1" s="16"/>
      <c r="G1" s="16"/>
      <c r="H1" s="17"/>
      <c r="I1" s="12" t="s">
        <v>12</v>
      </c>
    </row>
    <row r="2" spans="1:9" ht="23.25">
      <c r="A2" s="137" t="s">
        <v>43</v>
      </c>
      <c r="B2" s="137"/>
      <c r="C2" s="137"/>
      <c r="D2" s="137"/>
      <c r="E2" s="137"/>
      <c r="F2" s="137"/>
      <c r="G2" s="137"/>
      <c r="H2" s="137"/>
      <c r="I2" s="137"/>
    </row>
    <row r="3" spans="1:9" ht="23.25">
      <c r="A3" s="138" t="s">
        <v>37</v>
      </c>
      <c r="B3" s="138"/>
      <c r="C3" s="138"/>
      <c r="D3" s="138"/>
      <c r="E3" s="138"/>
      <c r="F3" s="138"/>
      <c r="G3" s="138"/>
      <c r="H3" s="138"/>
      <c r="I3" s="138"/>
    </row>
    <row r="4" spans="1:9" ht="23.25">
      <c r="A4" s="139" t="s">
        <v>44</v>
      </c>
      <c r="B4" s="139"/>
      <c r="C4" s="139"/>
      <c r="D4" s="139"/>
      <c r="E4" s="139"/>
      <c r="F4" s="139"/>
      <c r="G4" s="139"/>
      <c r="H4" s="139"/>
      <c r="I4" s="139"/>
    </row>
    <row r="5" spans="1:9" ht="23.25">
      <c r="A5" s="30" t="s">
        <v>3</v>
      </c>
      <c r="B5" s="30" t="s">
        <v>7</v>
      </c>
      <c r="C5" s="30" t="s">
        <v>26</v>
      </c>
      <c r="D5" s="31" t="s">
        <v>9</v>
      </c>
      <c r="E5" s="30" t="s">
        <v>10</v>
      </c>
      <c r="F5" s="32" t="s">
        <v>25</v>
      </c>
      <c r="G5" s="32" t="s">
        <v>0</v>
      </c>
      <c r="H5" s="30" t="s">
        <v>1</v>
      </c>
      <c r="I5" s="33" t="s">
        <v>4</v>
      </c>
    </row>
    <row r="6" spans="1:9" ht="23.25">
      <c r="A6" s="34"/>
      <c r="B6" s="34"/>
      <c r="C6" s="34" t="s">
        <v>27</v>
      </c>
      <c r="D6" s="35" t="s">
        <v>8</v>
      </c>
      <c r="E6" s="34"/>
      <c r="F6" s="35" t="s">
        <v>24</v>
      </c>
      <c r="G6" s="35" t="s">
        <v>11</v>
      </c>
      <c r="H6" s="34" t="s">
        <v>2</v>
      </c>
      <c r="I6" s="36" t="s">
        <v>5</v>
      </c>
    </row>
    <row r="7" spans="1:9" ht="23.25">
      <c r="A7" s="14" t="s">
        <v>38</v>
      </c>
      <c r="B7" s="44" t="s">
        <v>81</v>
      </c>
      <c r="C7" s="63">
        <v>180000</v>
      </c>
      <c r="D7" s="60">
        <v>178790.81</v>
      </c>
      <c r="E7" s="29" t="s">
        <v>39</v>
      </c>
      <c r="F7" s="29" t="s">
        <v>82</v>
      </c>
      <c r="G7" s="29" t="s">
        <v>82</v>
      </c>
      <c r="H7" s="47" t="s">
        <v>40</v>
      </c>
      <c r="I7" s="28" t="s">
        <v>83</v>
      </c>
    </row>
    <row r="8" spans="1:9" ht="23.25">
      <c r="A8" s="37"/>
      <c r="B8" s="45"/>
      <c r="C8" s="63"/>
      <c r="D8" s="38"/>
      <c r="E8" s="39"/>
      <c r="F8" s="38">
        <v>178000</v>
      </c>
      <c r="G8" s="62">
        <v>175000</v>
      </c>
      <c r="H8" s="21" t="s">
        <v>41</v>
      </c>
      <c r="I8" s="37" t="s">
        <v>84</v>
      </c>
    </row>
    <row r="9" spans="1:9" ht="23.25">
      <c r="A9" s="40"/>
      <c r="B9" s="46"/>
      <c r="C9" s="63"/>
      <c r="D9" s="41"/>
      <c r="E9" s="42"/>
      <c r="F9" s="38"/>
      <c r="G9" s="62"/>
      <c r="H9" s="48"/>
      <c r="I9" s="43"/>
    </row>
    <row r="10" spans="1:9" ht="23.25">
      <c r="A10" s="40">
        <v>2</v>
      </c>
      <c r="B10" s="44" t="s">
        <v>86</v>
      </c>
      <c r="C10" s="64">
        <v>180000</v>
      </c>
      <c r="D10" s="61">
        <v>176176.36</v>
      </c>
      <c r="E10" s="39" t="s">
        <v>39</v>
      </c>
      <c r="F10" s="29" t="s">
        <v>87</v>
      </c>
      <c r="G10" s="62" t="s">
        <v>87</v>
      </c>
      <c r="H10" s="47" t="s">
        <v>40</v>
      </c>
      <c r="I10" s="28" t="s">
        <v>85</v>
      </c>
    </row>
    <row r="11" spans="1:9" ht="23.25">
      <c r="A11" s="40"/>
      <c r="B11" s="45"/>
      <c r="C11" s="58"/>
      <c r="D11" s="38"/>
      <c r="E11" s="39"/>
      <c r="F11" s="38">
        <v>176000</v>
      </c>
      <c r="G11" s="62">
        <v>175000</v>
      </c>
      <c r="H11" s="21" t="s">
        <v>41</v>
      </c>
      <c r="I11" s="37" t="s">
        <v>84</v>
      </c>
    </row>
    <row r="12" spans="1:9" ht="23.25">
      <c r="A12" s="40"/>
      <c r="B12" s="46"/>
      <c r="C12" s="63"/>
      <c r="D12" s="41"/>
      <c r="E12" s="42"/>
      <c r="F12" s="38"/>
      <c r="G12" s="62"/>
      <c r="H12" s="48"/>
      <c r="I12" s="43"/>
    </row>
    <row r="13" spans="1:9" ht="23.25">
      <c r="A13" s="40">
        <v>3</v>
      </c>
      <c r="B13" s="46" t="s">
        <v>112</v>
      </c>
      <c r="C13" s="133">
        <v>446000</v>
      </c>
      <c r="D13" s="41">
        <v>442052.65</v>
      </c>
      <c r="E13" s="39" t="s">
        <v>39</v>
      </c>
      <c r="F13" s="38" t="s">
        <v>113</v>
      </c>
      <c r="G13" s="38" t="s">
        <v>113</v>
      </c>
      <c r="H13" s="47" t="s">
        <v>40</v>
      </c>
      <c r="I13" s="28" t="s">
        <v>114</v>
      </c>
    </row>
    <row r="14" spans="1:9" ht="23.25">
      <c r="A14" s="40"/>
      <c r="B14" s="46"/>
      <c r="C14" s="133"/>
      <c r="D14" s="41"/>
      <c r="E14" s="42"/>
      <c r="F14" s="38">
        <v>442000</v>
      </c>
      <c r="G14" s="62">
        <v>441500</v>
      </c>
      <c r="H14" s="21" t="s">
        <v>41</v>
      </c>
      <c r="I14" s="37" t="s">
        <v>115</v>
      </c>
    </row>
    <row r="15" spans="1:9" ht="23.25">
      <c r="A15" s="40"/>
      <c r="B15" s="46"/>
      <c r="C15" s="133"/>
      <c r="D15" s="41"/>
      <c r="E15" s="42"/>
      <c r="F15" s="38"/>
      <c r="G15" s="62"/>
      <c r="H15" s="48"/>
      <c r="I15" s="43"/>
    </row>
    <row r="16" spans="1:9" ht="23.25">
      <c r="A16" s="40">
        <v>4</v>
      </c>
      <c r="B16" s="46" t="s">
        <v>116</v>
      </c>
      <c r="C16" s="133">
        <v>300000</v>
      </c>
      <c r="D16" s="41">
        <v>299338.74</v>
      </c>
      <c r="E16" s="39" t="s">
        <v>39</v>
      </c>
      <c r="F16" s="38" t="s">
        <v>113</v>
      </c>
      <c r="G16" s="38" t="s">
        <v>113</v>
      </c>
      <c r="H16" s="47" t="s">
        <v>40</v>
      </c>
      <c r="I16" s="28" t="s">
        <v>117</v>
      </c>
    </row>
    <row r="17" spans="1:9" ht="23.25">
      <c r="A17" s="40"/>
      <c r="B17" s="46"/>
      <c r="C17" s="133"/>
      <c r="D17" s="41"/>
      <c r="E17" s="42"/>
      <c r="F17" s="38">
        <v>299300</v>
      </c>
      <c r="G17" s="62">
        <v>299000</v>
      </c>
      <c r="H17" s="21" t="s">
        <v>41</v>
      </c>
      <c r="I17" s="37" t="s">
        <v>115</v>
      </c>
    </row>
    <row r="18" spans="1:9" ht="23.25">
      <c r="A18" s="40"/>
      <c r="B18" s="46"/>
      <c r="C18" s="133"/>
      <c r="D18" s="41"/>
      <c r="E18" s="42"/>
      <c r="F18" s="38"/>
      <c r="G18" s="62"/>
      <c r="H18" s="48"/>
      <c r="I18" s="43"/>
    </row>
    <row r="19" spans="1:9" ht="23.25">
      <c r="A19" s="37">
        <v>5</v>
      </c>
      <c r="B19" s="44" t="s">
        <v>88</v>
      </c>
      <c r="C19" s="65">
        <v>3765000</v>
      </c>
      <c r="D19" s="61">
        <v>3760980</v>
      </c>
      <c r="E19" s="39" t="s">
        <v>91</v>
      </c>
      <c r="F19" s="29" t="s">
        <v>92</v>
      </c>
      <c r="G19" s="38" t="s">
        <v>93</v>
      </c>
      <c r="H19" s="21" t="s">
        <v>124</v>
      </c>
      <c r="I19" s="28" t="s">
        <v>96</v>
      </c>
    </row>
    <row r="20" spans="1:9" ht="23.25">
      <c r="A20" s="37"/>
      <c r="B20" s="45" t="s">
        <v>89</v>
      </c>
      <c r="C20" s="58"/>
      <c r="D20" s="38"/>
      <c r="E20" s="39"/>
      <c r="F20" s="38">
        <v>3570000</v>
      </c>
      <c r="G20" s="38">
        <v>2950000</v>
      </c>
      <c r="H20" s="21"/>
      <c r="I20" s="37" t="s">
        <v>97</v>
      </c>
    </row>
    <row r="21" spans="1:9" ht="23.25">
      <c r="A21" s="37"/>
      <c r="B21" s="52" t="s">
        <v>90</v>
      </c>
      <c r="C21" s="58"/>
      <c r="D21" s="38"/>
      <c r="E21" s="39"/>
      <c r="F21" s="38" t="s">
        <v>93</v>
      </c>
      <c r="G21" s="62"/>
      <c r="H21" s="21"/>
      <c r="I21" s="37"/>
    </row>
    <row r="22" spans="1:9" ht="23.25">
      <c r="A22" s="37"/>
      <c r="B22" s="44" t="s">
        <v>123</v>
      </c>
      <c r="C22" s="58"/>
      <c r="D22" s="38"/>
      <c r="E22" s="39"/>
      <c r="F22" s="38">
        <v>2950000</v>
      </c>
      <c r="G22" s="62"/>
      <c r="H22" s="21"/>
      <c r="I22" s="37"/>
    </row>
    <row r="23" spans="1:9" ht="23.25">
      <c r="A23" s="37"/>
      <c r="B23" s="52"/>
      <c r="C23" s="58"/>
      <c r="D23" s="38"/>
      <c r="E23" s="39"/>
      <c r="F23" s="38" t="s">
        <v>94</v>
      </c>
      <c r="G23" s="62"/>
      <c r="H23" s="21"/>
      <c r="I23" s="37"/>
    </row>
    <row r="24" spans="1:9" ht="23.25">
      <c r="A24" s="37"/>
      <c r="B24" s="52"/>
      <c r="C24" s="58"/>
      <c r="D24" s="38"/>
      <c r="E24" s="39"/>
      <c r="F24" s="38">
        <v>3023000</v>
      </c>
      <c r="G24" s="62"/>
      <c r="H24" s="21"/>
      <c r="I24" s="37"/>
    </row>
    <row r="25" spans="1:9" ht="23.25">
      <c r="A25" s="37"/>
      <c r="B25" s="52"/>
      <c r="C25" s="58"/>
      <c r="D25" s="38"/>
      <c r="E25" s="39"/>
      <c r="F25" s="38" t="s">
        <v>95</v>
      </c>
      <c r="G25" s="62"/>
      <c r="H25" s="2"/>
      <c r="I25" s="37"/>
    </row>
    <row r="26" spans="1:9" ht="23.25">
      <c r="A26" s="37"/>
      <c r="B26" s="52"/>
      <c r="C26" s="58"/>
      <c r="D26" s="38"/>
      <c r="E26" s="39"/>
      <c r="F26" s="38">
        <v>3169000</v>
      </c>
      <c r="G26" s="62"/>
      <c r="H26" s="38"/>
      <c r="I26" s="37"/>
    </row>
    <row r="27" spans="1:9" ht="23.25">
      <c r="A27" s="37"/>
      <c r="B27" s="52"/>
      <c r="C27" s="58"/>
      <c r="D27" s="38"/>
      <c r="E27" s="39"/>
      <c r="F27" s="38"/>
      <c r="G27" s="62"/>
      <c r="H27" s="21"/>
      <c r="I27" s="37"/>
    </row>
    <row r="28" spans="1:9" ht="23.25">
      <c r="A28" s="37">
        <v>6</v>
      </c>
      <c r="B28" s="44" t="s">
        <v>88</v>
      </c>
      <c r="C28" s="58">
        <v>3560000</v>
      </c>
      <c r="D28" s="38">
        <v>3512891</v>
      </c>
      <c r="E28" s="39" t="s">
        <v>91</v>
      </c>
      <c r="F28" s="38" t="s">
        <v>120</v>
      </c>
      <c r="G28" s="38" t="s">
        <v>93</v>
      </c>
      <c r="H28" s="21" t="s">
        <v>124</v>
      </c>
      <c r="I28" s="28" t="s">
        <v>119</v>
      </c>
    </row>
    <row r="29" spans="1:9" ht="23.25">
      <c r="A29" s="37"/>
      <c r="B29" s="45" t="s">
        <v>118</v>
      </c>
      <c r="C29" s="58"/>
      <c r="D29" s="38"/>
      <c r="E29" s="39"/>
      <c r="F29" s="38">
        <v>2809000</v>
      </c>
      <c r="G29" s="62">
        <v>2750000</v>
      </c>
      <c r="I29" s="37" t="s">
        <v>115</v>
      </c>
    </row>
    <row r="30" spans="1:9" ht="23.25">
      <c r="A30" s="37"/>
      <c r="B30" s="52" t="s">
        <v>90</v>
      </c>
      <c r="C30" s="53"/>
      <c r="D30" s="54"/>
      <c r="E30" s="55"/>
      <c r="F30" s="38" t="s">
        <v>121</v>
      </c>
      <c r="G30" s="54"/>
      <c r="H30" s="21"/>
      <c r="I30" s="37"/>
    </row>
    <row r="31" spans="1:9" ht="23.25">
      <c r="A31" s="37"/>
      <c r="B31" s="44" t="s">
        <v>123</v>
      </c>
      <c r="C31" s="58"/>
      <c r="D31" s="38"/>
      <c r="E31" s="39"/>
      <c r="F31" s="38">
        <v>2770000</v>
      </c>
      <c r="G31" s="38"/>
      <c r="H31" s="47"/>
      <c r="I31" s="28"/>
    </row>
    <row r="32" spans="1:9" ht="23.25">
      <c r="A32" s="37"/>
      <c r="B32" s="44"/>
      <c r="C32" s="58"/>
      <c r="D32" s="38"/>
      <c r="E32" s="39"/>
      <c r="F32" s="38" t="s">
        <v>93</v>
      </c>
      <c r="G32" s="38"/>
      <c r="H32" s="47"/>
      <c r="I32" s="28"/>
    </row>
    <row r="33" spans="1:9" ht="23.25">
      <c r="A33" s="37"/>
      <c r="B33" s="45"/>
      <c r="C33" s="58"/>
      <c r="D33" s="38"/>
      <c r="E33" s="39"/>
      <c r="F33" s="38">
        <v>2750000</v>
      </c>
      <c r="G33" s="62"/>
      <c r="H33" s="21"/>
      <c r="I33" s="37"/>
    </row>
    <row r="34" spans="1:9" ht="23.25">
      <c r="A34" s="37"/>
      <c r="B34" s="45"/>
      <c r="C34" s="58"/>
      <c r="D34" s="38"/>
      <c r="E34" s="39"/>
      <c r="F34" s="38" t="s">
        <v>122</v>
      </c>
      <c r="G34" s="62"/>
      <c r="H34" s="21"/>
      <c r="I34" s="37"/>
    </row>
    <row r="35" spans="1:9" ht="23.25">
      <c r="A35" s="49"/>
      <c r="B35" s="52"/>
      <c r="C35" s="53"/>
      <c r="D35" s="54"/>
      <c r="E35" s="55"/>
      <c r="F35" s="38">
        <v>3250000</v>
      </c>
      <c r="G35" s="54"/>
      <c r="H35" s="21"/>
      <c r="I35" s="37"/>
    </row>
    <row r="36" spans="2:7" ht="23.25">
      <c r="B36" s="56" t="s">
        <v>42</v>
      </c>
      <c r="C36" s="57">
        <f>SUM(C7:C35)</f>
        <v>8431000</v>
      </c>
      <c r="D36" s="50"/>
      <c r="F36" s="51"/>
      <c r="G36" s="59">
        <f>SUM(G8:G35)</f>
        <v>6790500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6" sqref="C6:K6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23.25">
      <c r="A1" s="3"/>
      <c r="B1" s="4"/>
      <c r="C1" s="4"/>
      <c r="D1" s="5"/>
      <c r="E1" s="3"/>
      <c r="F1" s="5"/>
      <c r="G1" s="5"/>
      <c r="H1" s="9"/>
      <c r="I1" s="10" t="s">
        <v>12</v>
      </c>
    </row>
    <row r="2" spans="1:11" ht="26.25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23"/>
      <c r="K2" s="23"/>
    </row>
    <row r="3" spans="1:11" ht="23.25">
      <c r="A3" s="24"/>
      <c r="B3" s="25"/>
      <c r="C3" s="142"/>
      <c r="D3" s="142"/>
      <c r="E3" s="142"/>
      <c r="F3" s="142"/>
      <c r="G3" s="142"/>
      <c r="H3" s="26"/>
      <c r="I3" s="23"/>
      <c r="J3" s="23"/>
      <c r="K3" s="23"/>
    </row>
    <row r="4" spans="1:11" ht="23.25">
      <c r="A4" s="24"/>
      <c r="B4" s="27" t="s">
        <v>14</v>
      </c>
      <c r="C4" s="140" t="s">
        <v>29</v>
      </c>
      <c r="D4" s="140"/>
      <c r="E4" s="140"/>
      <c r="F4" s="140"/>
      <c r="G4" s="140"/>
      <c r="H4" s="140"/>
      <c r="I4" s="140"/>
      <c r="J4" s="140"/>
      <c r="K4" s="140"/>
    </row>
    <row r="5" spans="1:11" ht="23.25">
      <c r="A5" s="24"/>
      <c r="B5" s="27" t="s">
        <v>15</v>
      </c>
      <c r="C5" s="140" t="s">
        <v>13</v>
      </c>
      <c r="D5" s="140"/>
      <c r="E5" s="140"/>
      <c r="F5" s="140"/>
      <c r="G5" s="140"/>
      <c r="H5" s="140"/>
      <c r="I5" s="140"/>
      <c r="J5" s="140"/>
      <c r="K5" s="140"/>
    </row>
    <row r="6" spans="1:11" ht="23.25">
      <c r="A6" s="24"/>
      <c r="B6" s="27" t="s">
        <v>16</v>
      </c>
      <c r="C6" s="140" t="s">
        <v>30</v>
      </c>
      <c r="D6" s="140"/>
      <c r="E6" s="140"/>
      <c r="F6" s="140"/>
      <c r="G6" s="140"/>
      <c r="H6" s="140"/>
      <c r="I6" s="140"/>
      <c r="J6" s="140"/>
      <c r="K6" s="140"/>
    </row>
    <row r="7" spans="1:11" ht="23.25">
      <c r="A7" s="24"/>
      <c r="B7" s="27" t="s">
        <v>17</v>
      </c>
      <c r="C7" s="140" t="s">
        <v>31</v>
      </c>
      <c r="D7" s="140"/>
      <c r="E7" s="140"/>
      <c r="F7" s="140"/>
      <c r="G7" s="140"/>
      <c r="H7" s="140"/>
      <c r="I7" s="140"/>
      <c r="J7" s="140"/>
      <c r="K7" s="140"/>
    </row>
    <row r="8" spans="1:11" ht="23.25">
      <c r="A8" s="24"/>
      <c r="B8" s="27" t="s">
        <v>18</v>
      </c>
      <c r="C8" s="140" t="s">
        <v>32</v>
      </c>
      <c r="D8" s="140"/>
      <c r="E8" s="140"/>
      <c r="F8" s="140"/>
      <c r="G8" s="140"/>
      <c r="H8" s="140"/>
      <c r="I8" s="140"/>
      <c r="J8" s="140"/>
      <c r="K8" s="140"/>
    </row>
    <row r="9" spans="1:11" ht="23.25">
      <c r="A9" s="24"/>
      <c r="B9" s="27" t="s">
        <v>19</v>
      </c>
      <c r="C9" s="140" t="s">
        <v>33</v>
      </c>
      <c r="D9" s="140"/>
      <c r="E9" s="140"/>
      <c r="F9" s="140"/>
      <c r="G9" s="140"/>
      <c r="H9" s="140"/>
      <c r="I9" s="140"/>
      <c r="J9" s="140"/>
      <c r="K9" s="140"/>
    </row>
    <row r="10" spans="1:11" ht="23.25">
      <c r="A10" s="24"/>
      <c r="B10" s="27" t="s">
        <v>20</v>
      </c>
      <c r="C10" s="140" t="s">
        <v>34</v>
      </c>
      <c r="D10" s="140"/>
      <c r="E10" s="140"/>
      <c r="F10" s="140"/>
      <c r="G10" s="140"/>
      <c r="H10" s="140"/>
      <c r="I10" s="140"/>
      <c r="J10" s="140"/>
      <c r="K10" s="140"/>
    </row>
    <row r="11" spans="1:11" ht="23.25">
      <c r="A11" s="24"/>
      <c r="B11" s="27" t="s">
        <v>21</v>
      </c>
      <c r="C11" s="140" t="s">
        <v>28</v>
      </c>
      <c r="D11" s="140"/>
      <c r="E11" s="140"/>
      <c r="F11" s="140"/>
      <c r="G11" s="140"/>
      <c r="H11" s="140"/>
      <c r="I11" s="140"/>
      <c r="J11" s="140"/>
      <c r="K11" s="140"/>
    </row>
    <row r="12" spans="1:11" ht="23.25">
      <c r="A12" s="24"/>
      <c r="B12" s="27" t="s">
        <v>22</v>
      </c>
      <c r="C12" s="140" t="s">
        <v>35</v>
      </c>
      <c r="D12" s="140"/>
      <c r="E12" s="140"/>
      <c r="F12" s="140"/>
      <c r="G12" s="140"/>
      <c r="H12" s="140"/>
      <c r="I12" s="140"/>
      <c r="J12" s="140"/>
      <c r="K12" s="140"/>
    </row>
    <row r="13" spans="1:11" ht="23.25">
      <c r="A13" s="24"/>
      <c r="B13" s="27" t="s">
        <v>23</v>
      </c>
      <c r="C13" s="140" t="s">
        <v>36</v>
      </c>
      <c r="D13" s="140"/>
      <c r="E13" s="140"/>
      <c r="F13" s="140"/>
      <c r="G13" s="140"/>
      <c r="H13" s="140"/>
      <c r="I13" s="140"/>
      <c r="J13" s="140"/>
      <c r="K13" s="140"/>
    </row>
    <row r="14" ht="23.25">
      <c r="B14" s="11"/>
    </row>
    <row r="15" ht="23.25">
      <c r="B15" s="11"/>
    </row>
  </sheetData>
  <sheetProtection/>
  <mergeCells count="12">
    <mergeCell ref="A2:I2"/>
    <mergeCell ref="C3:G3"/>
    <mergeCell ref="C4:K4"/>
    <mergeCell ref="C5:K5"/>
    <mergeCell ref="C12:K12"/>
    <mergeCell ref="C13:K13"/>
    <mergeCell ref="C6:K6"/>
    <mergeCell ref="C7:K7"/>
    <mergeCell ref="C8:K8"/>
    <mergeCell ref="C9:K9"/>
    <mergeCell ref="C10:K10"/>
    <mergeCell ref="C11:K11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2021-04-08T06:05:21Z</cp:lastPrinted>
  <dcterms:created xsi:type="dcterms:W3CDTF">2009-03-24T02:42:43Z</dcterms:created>
  <dcterms:modified xsi:type="dcterms:W3CDTF">2021-04-08T08:05:20Z</dcterms:modified>
  <cp:category/>
  <cp:version/>
  <cp:contentType/>
  <cp:contentStatus/>
</cp:coreProperties>
</file>